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Sheet1" sheetId="1" r:id="rId1"/>
  </sheets>
  <definedNames>
    <definedName name="Excel_BuiltIn_Print_Area_1_1">Sheet1!$A$1:$H$44</definedName>
    <definedName name="Excel_BuiltIn_Print_Area_3">#REF!</definedName>
    <definedName name="_xlnm.Print_Area" localSheetId="0">Sheet1!$A$1:$H$44</definedName>
  </definedNames>
  <calcPr calcId="144525"/>
  <fileRecoveryPr autoRecover="0"/>
</workbook>
</file>

<file path=xl/calcChain.xml><?xml version="1.0" encoding="utf-8"?>
<calcChain xmlns="http://schemas.openxmlformats.org/spreadsheetml/2006/main">
  <c r="G33" i="1" l="1"/>
  <c r="H37" i="1" l="1"/>
  <c r="H33" i="1"/>
  <c r="H26" i="1"/>
  <c r="H27" i="1"/>
  <c r="H15" i="1"/>
  <c r="H32" i="1"/>
  <c r="H31" i="1"/>
  <c r="H23" i="1" l="1"/>
  <c r="H24" i="1"/>
  <c r="H25" i="1"/>
  <c r="H16" i="1" l="1"/>
  <c r="H17" i="1" l="1"/>
  <c r="H18" i="1" s="1"/>
  <c r="H21" i="1" l="1"/>
  <c r="H22" i="1" l="1"/>
  <c r="G40" i="1" s="1"/>
</calcChain>
</file>

<file path=xl/sharedStrings.xml><?xml version="1.0" encoding="utf-8"?>
<sst xmlns="http://schemas.openxmlformats.org/spreadsheetml/2006/main" count="32" uniqueCount="32">
  <si>
    <t xml:space="preserve">№ </t>
  </si>
  <si>
    <t>Кол-во</t>
  </si>
  <si>
    <t>Описание</t>
  </si>
  <si>
    <t>Цена</t>
  </si>
  <si>
    <t>Сумма USD</t>
  </si>
  <si>
    <t>Итого</t>
  </si>
  <si>
    <t>Один год гарантии</t>
  </si>
  <si>
    <t xml:space="preserve">Зарядное уст-во на один жилет </t>
  </si>
  <si>
    <t>Инсталляционный пакет</t>
  </si>
  <si>
    <t>Управляющий ПК с программой управления Strike</t>
  </si>
  <si>
    <t>Две команды (красные и синие)</t>
  </si>
  <si>
    <t>Запасной ПК (рекомендуется)</t>
  </si>
  <si>
    <t>Один год бесплатных обновлений</t>
  </si>
  <si>
    <t>Дополнительные устройства</t>
  </si>
  <si>
    <t>Android программа управления (устанавливается на смартфон Samsumg S4)</t>
  </si>
  <si>
    <t xml:space="preserve">Два брелока управления </t>
  </si>
  <si>
    <t>Wi-Fi устройство - "Кнопка СТАРТ"</t>
  </si>
  <si>
    <t>Брелока управления</t>
  </si>
  <si>
    <t>20 мишеней, Wi-Fi контроллер мишеней</t>
  </si>
  <si>
    <t>Итоговая сумма</t>
  </si>
  <si>
    <t>Дополнительное игровое ПО</t>
  </si>
  <si>
    <t>Оригинальная вешалка с подсветкой для игрового жилета</t>
  </si>
  <si>
    <t>Детский жилет и бластер с аккумулятором 7 Ач и красным маркером</t>
  </si>
  <si>
    <t>Бонус</t>
  </si>
  <si>
    <t>Взрослый жилет и бластер с аккумулятором 7 Ач и красным маркером</t>
  </si>
  <si>
    <t>Шесть предустановленных сценариев игр</t>
  </si>
  <si>
    <t>Дополнительный четыре игры</t>
  </si>
  <si>
    <t>Дополнительный две игры (День Рождения)</t>
  </si>
  <si>
    <t xml:space="preserve">При покупке дополнительных устройств №8 и №9 бесплатно предоставляется три дополнительных сценария игр </t>
  </si>
  <si>
    <t>Увеличение числа команд ("1"- три команды, "2"- четыре команды)</t>
  </si>
  <si>
    <t>Два Wi-Fi интерактивных уст-ва - "БАЗА" с четырьмя дополнительными сценариями игр</t>
  </si>
  <si>
    <t>Два Wi-Fi интерактивных уст-ва -"Энерджайзер" с пятью дополнительными сценариями 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</si>
</sst>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[$$-409]#,##0;\-[$$-409]#,##0"/>
    <numFmt numFmtId="166" formatCode="[$$-409]#,##0"/>
  </numFmts>
  <fonts count="21" x14ac:knownFonts="1">
    <font>
      <sz val="10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22"/>
      <name val="Arial"/>
      <family val="2"/>
      <charset val="204"/>
    </font>
    <font>
      <sz val="2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D49"/>
        <bgColor indexed="45"/>
      </patternFill>
    </fill>
    <fill>
      <patternFill patternType="solid">
        <fgColor rgb="FFFFFD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1" xfId="0" applyFont="1" applyFill="1" applyBorder="1" applyProtection="1">
      <protection hidden="1"/>
    </xf>
    <xf numFmtId="165" fontId="0" fillId="3" borderId="1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locked="0" hidden="1"/>
    </xf>
    <xf numFmtId="0" fontId="0" fillId="3" borderId="0" xfId="0" applyFont="1" applyFill="1" applyBorder="1" applyProtection="1"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165" fontId="0" fillId="3" borderId="7" xfId="0" applyNumberFormat="1" applyFont="1" applyFill="1" applyBorder="1" applyProtection="1">
      <protection hidden="1"/>
    </xf>
    <xf numFmtId="0" fontId="0" fillId="3" borderId="0" xfId="0" applyFill="1" applyBorder="1"/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Protection="1">
      <protection hidden="1"/>
    </xf>
    <xf numFmtId="0" fontId="0" fillId="3" borderId="3" xfId="0" applyFont="1" applyFill="1" applyBorder="1" applyAlignment="1" applyProtection="1">
      <alignment horizontal="center"/>
      <protection locked="0" hidden="1"/>
    </xf>
    <xf numFmtId="0" fontId="0" fillId="3" borderId="4" xfId="0" applyFont="1" applyFill="1" applyBorder="1" applyProtection="1">
      <protection hidden="1"/>
    </xf>
    <xf numFmtId="164" fontId="0" fillId="3" borderId="5" xfId="0" applyNumberFormat="1" applyFont="1" applyFill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0" fillId="3" borderId="0" xfId="0" applyFont="1" applyFill="1" applyBorder="1" applyAlignment="1">
      <alignment horizontal="center"/>
    </xf>
    <xf numFmtId="164" fontId="0" fillId="3" borderId="7" xfId="0" applyNumberFormat="1" applyFont="1" applyFill="1" applyBorder="1" applyProtection="1">
      <protection hidden="1"/>
    </xf>
    <xf numFmtId="165" fontId="0" fillId="0" borderId="0" xfId="0" applyNumberFormat="1"/>
    <xf numFmtId="0" fontId="0" fillId="3" borderId="0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ont="1" applyFill="1" applyBorder="1" applyAlignment="1" applyProtection="1">
      <alignment horizontal="center" vertical="top"/>
      <protection locked="0" hidden="1"/>
    </xf>
    <xf numFmtId="165" fontId="0" fillId="3" borderId="0" xfId="0" applyNumberFormat="1" applyFont="1" applyFill="1" applyBorder="1" applyAlignment="1" applyProtection="1">
      <alignment vertical="top"/>
      <protection hidden="1"/>
    </xf>
    <xf numFmtId="165" fontId="0" fillId="3" borderId="10" xfId="0" applyNumberFormat="1" applyFont="1" applyFill="1" applyBorder="1" applyAlignment="1" applyProtection="1">
      <alignment horizontal="right"/>
      <protection hidden="1"/>
    </xf>
    <xf numFmtId="0" fontId="0" fillId="3" borderId="6" xfId="0" applyFont="1" applyFill="1" applyBorder="1" applyAlignment="1" applyProtection="1">
      <alignment horizontal="center" vertical="top"/>
      <protection locked="0" hidden="1"/>
    </xf>
    <xf numFmtId="165" fontId="0" fillId="3" borderId="7" xfId="0" applyNumberFormat="1" applyFont="1" applyFill="1" applyBorder="1" applyAlignment="1" applyProtection="1">
      <alignment vertical="top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4" fillId="4" borderId="6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wrapText="1"/>
      <protection hidden="1"/>
    </xf>
    <xf numFmtId="0" fontId="5" fillId="4" borderId="0" xfId="0" applyFont="1" applyFill="1" applyBorder="1" applyAlignment="1" applyProtection="1">
      <alignment horizontal="right" vertical="top"/>
      <protection hidden="1"/>
    </xf>
    <xf numFmtId="0" fontId="5" fillId="4" borderId="7" xfId="0" applyFont="1" applyFill="1" applyBorder="1" applyAlignment="1" applyProtection="1">
      <alignment horizontal="right" vertical="top" wrapText="1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Protection="1">
      <protection hidden="1"/>
    </xf>
    <xf numFmtId="166" fontId="10" fillId="4" borderId="7" xfId="0" applyNumberFormat="1" applyFont="1" applyFill="1" applyBorder="1" applyProtection="1"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Protection="1">
      <protection hidden="1"/>
    </xf>
    <xf numFmtId="165" fontId="0" fillId="4" borderId="2" xfId="0" applyNumberFormat="1" applyFont="1" applyFill="1" applyBorder="1" applyProtection="1">
      <protection hidden="1"/>
    </xf>
    <xf numFmtId="165" fontId="13" fillId="4" borderId="7" xfId="0" applyNumberFormat="1" applyFont="1" applyFill="1" applyBorder="1" applyAlignment="1" applyProtection="1">
      <alignment vertical="top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165" fontId="7" fillId="4" borderId="0" xfId="0" applyNumberFormat="1" applyFont="1" applyFill="1" applyBorder="1" applyAlignment="1" applyProtection="1">
      <alignment horizontal="right" vertical="center"/>
      <protection hidden="1"/>
    </xf>
    <xf numFmtId="165" fontId="7" fillId="4" borderId="7" xfId="0" applyNumberFormat="1" applyFont="1" applyFill="1" applyBorder="1" applyAlignment="1" applyProtection="1">
      <alignment horizontal="right" vertical="top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Protection="1">
      <protection hidden="1"/>
    </xf>
    <xf numFmtId="0" fontId="0" fillId="4" borderId="9" xfId="0" applyFont="1" applyFill="1" applyBorder="1" applyProtection="1">
      <protection hidden="1"/>
    </xf>
    <xf numFmtId="0" fontId="0" fillId="4" borderId="8" xfId="0" applyFont="1" applyFill="1" applyBorder="1" applyAlignment="1" applyProtection="1">
      <alignment horizontal="center"/>
      <protection hidden="1"/>
    </xf>
    <xf numFmtId="165" fontId="19" fillId="4" borderId="7" xfId="0" applyNumberFormat="1" applyFont="1" applyFill="1" applyBorder="1" applyProtection="1">
      <protection hidden="1"/>
    </xf>
    <xf numFmtId="165" fontId="19" fillId="4" borderId="12" xfId="0" applyNumberFormat="1" applyFont="1" applyFill="1" applyBorder="1" applyProtection="1">
      <protection hidden="1"/>
    </xf>
    <xf numFmtId="165" fontId="19" fillId="4" borderId="12" xfId="0" applyNumberFormat="1" applyFont="1" applyFill="1" applyBorder="1" applyAlignment="1" applyProtection="1">
      <alignment vertical="top"/>
      <protection hidden="1"/>
    </xf>
    <xf numFmtId="0" fontId="19" fillId="4" borderId="6" xfId="0" applyFont="1" applyFill="1" applyBorder="1" applyAlignment="1" applyProtection="1">
      <alignment horizontal="center"/>
      <protection hidden="1"/>
    </xf>
    <xf numFmtId="0" fontId="20" fillId="4" borderId="6" xfId="0" applyFont="1" applyFill="1" applyBorder="1" applyAlignment="1" applyProtection="1">
      <alignment horizontal="center"/>
      <protection hidden="1"/>
    </xf>
    <xf numFmtId="0" fontId="20" fillId="4" borderId="11" xfId="0" applyFont="1" applyFill="1" applyBorder="1" applyAlignment="1" applyProtection="1">
      <alignment horizontal="center"/>
      <protection hidden="1"/>
    </xf>
    <xf numFmtId="0" fontId="19" fillId="4" borderId="11" xfId="0" applyFont="1" applyFill="1" applyBorder="1" applyAlignment="1" applyProtection="1">
      <alignment horizontal="center" vertical="top"/>
      <protection hidden="1"/>
    </xf>
    <xf numFmtId="0" fontId="19" fillId="4" borderId="11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7" fillId="4" borderId="13" xfId="0" applyFont="1" applyFill="1" applyBorder="1" applyAlignment="1" applyProtection="1">
      <alignment horizontal="center" vertical="center"/>
      <protection hidden="1"/>
    </xf>
    <xf numFmtId="0" fontId="17" fillId="5" borderId="13" xfId="0" applyFont="1" applyFill="1" applyBorder="1" applyAlignment="1"/>
    <xf numFmtId="0" fontId="0" fillId="0" borderId="0" xfId="0" applyBorder="1" applyAlignment="1">
      <alignment vertical="top" wrapText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5" borderId="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8" fillId="4" borderId="9" xfId="0" applyNumberFormat="1" applyFont="1" applyFill="1" applyBorder="1" applyAlignment="1" applyProtection="1">
      <alignment horizontal="center"/>
      <protection hidden="1"/>
    </xf>
    <xf numFmtId="165" fontId="8" fillId="4" borderId="10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165" fontId="7" fillId="4" borderId="0" xfId="0" applyNumberFormat="1" applyFont="1" applyFill="1" applyBorder="1" applyAlignment="1" applyProtection="1">
      <alignment horizontal="right" vertical="center"/>
      <protection hidden="1"/>
    </xf>
    <xf numFmtId="165" fontId="7" fillId="4" borderId="7" xfId="0" applyNumberFormat="1" applyFont="1" applyFill="1" applyBorder="1" applyAlignment="1" applyProtection="1">
      <alignment horizontal="right" vertical="center"/>
      <protection hidden="1"/>
    </xf>
    <xf numFmtId="0" fontId="17" fillId="5" borderId="0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/>
    <xf numFmtId="165" fontId="15" fillId="4" borderId="0" xfId="0" applyNumberFormat="1" applyFont="1" applyFill="1" applyBorder="1" applyAlignment="1" applyProtection="1">
      <alignment horizontal="right" vertical="center"/>
      <protection hidden="1"/>
    </xf>
    <xf numFmtId="0" fontId="16" fillId="5" borderId="7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D4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2091186</xdr:colOff>
      <xdr:row>0</xdr:row>
      <xdr:rowOff>31151</xdr:rowOff>
    </xdr:from>
    <xdr:ext cx="1608468" cy="9704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599436" y="31151"/>
          <a:ext cx="1608468" cy="9704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ru-RU" sz="1000"/>
            <a:t>Представитель</a:t>
          </a:r>
        </a:p>
        <a:p>
          <a:pPr algn="ctr"/>
          <a:r>
            <a:rPr lang="en-US" sz="1000"/>
            <a:t>GameVector</a:t>
          </a:r>
          <a:endParaRPr lang="ru-RU" sz="1000"/>
        </a:p>
        <a:p>
          <a:pPr algn="ctr"/>
          <a:r>
            <a:rPr lang="en-US" sz="1000"/>
            <a:t> www.gamevector.ru</a:t>
          </a:r>
          <a:endParaRPr lang="ru-RU" sz="1000"/>
        </a:p>
        <a:p>
          <a:pPr algn="ctr"/>
          <a:r>
            <a:rPr lang="ru-RU" sz="1000"/>
            <a:t>тел. </a:t>
          </a:r>
          <a:r>
            <a:rPr lang="ru-RU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8 926 547 50 93</a:t>
          </a:r>
          <a:endParaRPr lang="ru-RU" sz="1000"/>
        </a:p>
      </xdr:txBody>
    </xdr:sp>
    <xdr:clientData/>
  </xdr:oneCellAnchor>
  <xdr:twoCellAnchor>
    <xdr:from>
      <xdr:col>3</xdr:col>
      <xdr:colOff>580175</xdr:colOff>
      <xdr:row>0</xdr:row>
      <xdr:rowOff>69539</xdr:rowOff>
    </xdr:from>
    <xdr:to>
      <xdr:col>5</xdr:col>
      <xdr:colOff>2158641</xdr:colOff>
      <xdr:row>4</xdr:row>
      <xdr:rowOff>349251</xdr:rowOff>
    </xdr:to>
    <xdr:sp macro="" textlink="">
      <xdr:nvSpPr>
        <xdr:cNvPr id="3" name="Блок-схема: процесс 2">
          <a:extLst>
            <a:ext uri="{FF2B5EF4-FFF2-40B4-BE49-F238E27FC236}">
              <a16:creationId xmlns:a16="http://schemas.microsoft.com/office/drawing/2014/main" xmlns="" id="{8C9D9110-3D38-44BA-A0F6-B69C8A9A758D}"/>
            </a:ext>
          </a:extLst>
        </xdr:cNvPr>
        <xdr:cNvSpPr/>
      </xdr:nvSpPr>
      <xdr:spPr bwMode="auto">
        <a:xfrm>
          <a:off x="1888275" y="69539"/>
          <a:ext cx="2778616" cy="940112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4800">
              <a:solidFill>
                <a:srgbClr val="FF0000"/>
              </a:solidFill>
              <a:latin typeface="Rockwell Extra Bold" pitchFamily="18" charset="0"/>
            </a:rPr>
            <a:t>STRIKE</a:t>
          </a:r>
          <a:endParaRPr lang="ru-RU" sz="4800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38938</xdr:colOff>
      <xdr:row>0</xdr:row>
      <xdr:rowOff>27796</xdr:rowOff>
    </xdr:from>
    <xdr:ext cx="1923212" cy="150255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938" y="27796"/>
          <a:ext cx="1923212" cy="1502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ru-RU" sz="1000"/>
            <a:t>Производитель:</a:t>
          </a:r>
        </a:p>
        <a:p>
          <a:pPr algn="l"/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P&amp;C Micro's Pty Ltd</a:t>
          </a:r>
        </a:p>
        <a:p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12 - 14 Ricketts Road</a:t>
          </a:r>
        </a:p>
        <a:p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Mount Waverley, VIC, 3149</a:t>
          </a:r>
          <a:r>
            <a:rPr lang="ru-RU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Australia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www.playzonelaser.com</a:t>
          </a:r>
          <a:endParaRPr lang="ru-RU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Tel: +61 (0)3 9544 8044</a:t>
          </a:r>
          <a:endParaRPr lang="ru-RU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150" zoomScaleNormal="150" workbookViewId="0">
      <selection activeCell="C26" sqref="C26:F26"/>
    </sheetView>
  </sheetViews>
  <sheetFormatPr defaultRowHeight="12.75" x14ac:dyDescent="0.2"/>
  <cols>
    <col min="1" max="1" width="4.7109375" customWidth="1"/>
    <col min="2" max="2" width="5.7109375" customWidth="1"/>
    <col min="4" max="4" width="9.42578125" customWidth="1"/>
    <col min="5" max="5" width="8.5703125" customWidth="1"/>
    <col min="6" max="6" width="34" customWidth="1"/>
    <col min="7" max="7" width="11.28515625" customWidth="1"/>
    <col min="8" max="8" width="10.5703125" customWidth="1"/>
  </cols>
  <sheetData>
    <row r="1" spans="1:10" ht="12.75" customHeight="1" x14ac:dyDescent="0.45">
      <c r="A1" s="29"/>
      <c r="B1" s="30"/>
      <c r="C1" s="30"/>
      <c r="D1" s="30"/>
      <c r="E1" s="30"/>
      <c r="F1" s="30"/>
      <c r="G1" s="30"/>
      <c r="H1" s="31"/>
    </row>
    <row r="2" spans="1:10" ht="12.75" customHeight="1" x14ac:dyDescent="0.45">
      <c r="A2" s="32"/>
      <c r="B2" s="33"/>
      <c r="C2" s="33"/>
      <c r="D2" s="33"/>
      <c r="E2" s="33"/>
      <c r="F2" s="34"/>
      <c r="G2" s="68"/>
      <c r="H2" s="69"/>
    </row>
    <row r="3" spans="1:10" ht="12.75" customHeight="1" x14ac:dyDescent="0.45">
      <c r="A3" s="32"/>
      <c r="B3" s="33"/>
      <c r="C3" s="33"/>
      <c r="D3" s="33"/>
      <c r="E3" s="33"/>
      <c r="F3" s="34"/>
      <c r="G3" s="70"/>
      <c r="H3" s="69"/>
      <c r="I3" s="1"/>
    </row>
    <row r="4" spans="1:10" ht="12.75" customHeight="1" x14ac:dyDescent="0.45">
      <c r="A4" s="32"/>
      <c r="B4" s="33"/>
      <c r="C4" s="33"/>
      <c r="D4" s="33"/>
      <c r="E4" s="33"/>
      <c r="F4" s="34"/>
      <c r="G4" s="70"/>
      <c r="H4" s="69"/>
    </row>
    <row r="5" spans="1:10" ht="69" customHeight="1" x14ac:dyDescent="0.45">
      <c r="A5" s="32"/>
      <c r="B5" s="33"/>
      <c r="C5" s="33"/>
      <c r="D5" s="33"/>
      <c r="E5" s="33"/>
      <c r="F5" s="34"/>
      <c r="G5" s="70"/>
      <c r="H5" s="69"/>
    </row>
    <row r="6" spans="1:10" ht="31.5" customHeight="1" x14ac:dyDescent="0.2">
      <c r="A6" s="35" t="s">
        <v>0</v>
      </c>
      <c r="B6" s="36" t="s">
        <v>1</v>
      </c>
      <c r="C6" s="73" t="s">
        <v>2</v>
      </c>
      <c r="D6" s="73"/>
      <c r="E6" s="73"/>
      <c r="F6" s="73"/>
      <c r="G6" s="37" t="s">
        <v>3</v>
      </c>
      <c r="H6" s="38" t="s">
        <v>4</v>
      </c>
      <c r="I6" s="2"/>
    </row>
    <row r="7" spans="1:10" ht="17.25" thickBot="1" x14ac:dyDescent="0.3">
      <c r="A7" s="39"/>
      <c r="B7" s="40"/>
      <c r="C7" s="77" t="s">
        <v>8</v>
      </c>
      <c r="D7" s="78"/>
      <c r="E7" s="78"/>
      <c r="F7" s="78"/>
      <c r="G7" s="41"/>
      <c r="H7" s="42"/>
    </row>
    <row r="8" spans="1:10" ht="21.75" customHeight="1" x14ac:dyDescent="0.2">
      <c r="A8" s="58">
        <v>1</v>
      </c>
      <c r="B8" s="15"/>
      <c r="C8" s="16" t="s">
        <v>9</v>
      </c>
      <c r="D8" s="16"/>
      <c r="E8" s="16"/>
      <c r="F8" s="16"/>
      <c r="G8" s="17"/>
      <c r="H8" s="55">
        <v>5000</v>
      </c>
    </row>
    <row r="9" spans="1:10" ht="15" x14ac:dyDescent="0.2">
      <c r="A9" s="58"/>
      <c r="B9" s="8"/>
      <c r="C9" s="9" t="s">
        <v>25</v>
      </c>
      <c r="D9" s="9"/>
      <c r="E9" s="9"/>
      <c r="F9" s="9"/>
      <c r="G9" s="21"/>
      <c r="H9" s="55"/>
    </row>
    <row r="10" spans="1:10" ht="15" x14ac:dyDescent="0.2">
      <c r="A10" s="58"/>
      <c r="B10" s="8"/>
      <c r="C10" s="9" t="s">
        <v>10</v>
      </c>
      <c r="D10" s="9"/>
      <c r="E10" s="9"/>
      <c r="F10" s="9"/>
      <c r="G10" s="21"/>
      <c r="H10" s="55"/>
    </row>
    <row r="11" spans="1:10" ht="15" x14ac:dyDescent="0.2">
      <c r="A11" s="58"/>
      <c r="B11" s="10"/>
      <c r="C11" s="12" t="s">
        <v>15</v>
      </c>
      <c r="D11" s="9"/>
      <c r="E11" s="9"/>
      <c r="F11" s="9"/>
      <c r="G11" s="11"/>
      <c r="H11" s="55"/>
    </row>
    <row r="12" spans="1:10" ht="15" x14ac:dyDescent="0.2">
      <c r="A12" s="58"/>
      <c r="B12" s="10"/>
      <c r="C12" s="9" t="s">
        <v>14</v>
      </c>
      <c r="D12" s="9"/>
      <c r="E12" s="9"/>
      <c r="F12" s="9"/>
      <c r="G12" s="11"/>
      <c r="H12" s="55"/>
      <c r="J12" s="22"/>
    </row>
    <row r="13" spans="1:10" ht="15" x14ac:dyDescent="0.2">
      <c r="A13" s="58"/>
      <c r="B13" s="10"/>
      <c r="C13" s="9" t="s">
        <v>6</v>
      </c>
      <c r="D13" s="9"/>
      <c r="E13" s="9"/>
      <c r="F13" s="9"/>
      <c r="G13" s="11"/>
      <c r="H13" s="55"/>
      <c r="J13" s="22"/>
    </row>
    <row r="14" spans="1:10" ht="15" x14ac:dyDescent="0.2">
      <c r="A14" s="58"/>
      <c r="B14" s="10"/>
      <c r="C14" s="9" t="s">
        <v>12</v>
      </c>
      <c r="D14" s="9"/>
      <c r="E14" s="9"/>
      <c r="F14" s="9"/>
      <c r="G14" s="11"/>
      <c r="H14" s="55"/>
      <c r="J14" s="22"/>
    </row>
    <row r="15" spans="1:10" ht="15" x14ac:dyDescent="0.2">
      <c r="A15" s="58"/>
      <c r="B15" s="10">
        <v>0</v>
      </c>
      <c r="C15" s="9" t="s">
        <v>22</v>
      </c>
      <c r="D15" s="9"/>
      <c r="E15" s="9"/>
      <c r="F15" s="9"/>
      <c r="G15" s="11">
        <v>900</v>
      </c>
      <c r="H15" s="55">
        <f>G15*B15</f>
        <v>0</v>
      </c>
      <c r="J15" s="22"/>
    </row>
    <row r="16" spans="1:10" ht="26.25" customHeight="1" x14ac:dyDescent="0.2">
      <c r="A16" s="58">
        <v>2</v>
      </c>
      <c r="B16" s="27">
        <v>20</v>
      </c>
      <c r="C16" s="79" t="s">
        <v>24</v>
      </c>
      <c r="D16" s="80"/>
      <c r="E16" s="80"/>
      <c r="F16" s="80"/>
      <c r="G16" s="28">
        <v>900</v>
      </c>
      <c r="H16" s="55">
        <f>G16*B16</f>
        <v>18000</v>
      </c>
      <c r="J16" s="22"/>
    </row>
    <row r="17" spans="1:10" ht="15.6" customHeight="1" x14ac:dyDescent="0.2">
      <c r="A17" s="58">
        <v>3</v>
      </c>
      <c r="B17" s="8">
        <v>20</v>
      </c>
      <c r="C17" s="9" t="s">
        <v>7</v>
      </c>
      <c r="D17" s="9"/>
      <c r="E17" s="9"/>
      <c r="F17" s="9"/>
      <c r="G17" s="11">
        <v>20</v>
      </c>
      <c r="H17" s="55">
        <f>G17*B17</f>
        <v>400</v>
      </c>
      <c r="J17" s="22"/>
    </row>
    <row r="18" spans="1:10" ht="13.5" customHeight="1" thickBot="1" x14ac:dyDescent="0.25">
      <c r="A18" s="58"/>
      <c r="B18" s="13"/>
      <c r="C18" s="14"/>
      <c r="D18" s="14"/>
      <c r="E18" s="14"/>
      <c r="F18" s="14"/>
      <c r="G18" s="26" t="s">
        <v>5</v>
      </c>
      <c r="H18" s="55">
        <f>SUM(H7:H17)</f>
        <v>23400</v>
      </c>
      <c r="J18" s="22"/>
    </row>
    <row r="19" spans="1:10" ht="30.6" customHeight="1" thickBot="1" x14ac:dyDescent="0.25">
      <c r="A19" s="59"/>
      <c r="B19" s="65" t="s">
        <v>13</v>
      </c>
      <c r="C19" s="65"/>
      <c r="D19" s="65"/>
      <c r="E19" s="65"/>
      <c r="F19" s="65"/>
      <c r="G19" s="66"/>
      <c r="H19" s="55"/>
      <c r="J19" s="22"/>
    </row>
    <row r="20" spans="1:10" ht="6.75" customHeight="1" x14ac:dyDescent="0.2">
      <c r="A20" s="60"/>
      <c r="B20" s="7"/>
      <c r="C20" s="7"/>
      <c r="D20" s="7"/>
      <c r="E20" s="7"/>
      <c r="F20" s="7"/>
      <c r="G20" s="7"/>
      <c r="H20" s="56"/>
      <c r="J20" s="22"/>
    </row>
    <row r="21" spans="1:10" ht="14.25" customHeight="1" x14ac:dyDescent="0.2">
      <c r="A21" s="61">
        <v>4</v>
      </c>
      <c r="B21" s="23">
        <v>0</v>
      </c>
      <c r="C21" s="63" t="s">
        <v>11</v>
      </c>
      <c r="D21" s="67"/>
      <c r="E21" s="67"/>
      <c r="F21" s="67"/>
      <c r="G21" s="25">
        <v>900</v>
      </c>
      <c r="H21" s="57">
        <f>G21*B21</f>
        <v>0</v>
      </c>
      <c r="J21" s="22"/>
    </row>
    <row r="22" spans="1:10" ht="15.75" customHeight="1" x14ac:dyDescent="0.2">
      <c r="A22" s="61">
        <v>5</v>
      </c>
      <c r="B22" s="24">
        <v>0</v>
      </c>
      <c r="C22" s="63" t="s">
        <v>17</v>
      </c>
      <c r="D22" s="64"/>
      <c r="E22" s="64"/>
      <c r="F22" s="64"/>
      <c r="G22" s="25">
        <v>90</v>
      </c>
      <c r="H22" s="57">
        <f>B22*G22</f>
        <v>0</v>
      </c>
      <c r="J22" s="22"/>
    </row>
    <row r="23" spans="1:10" ht="15" customHeight="1" x14ac:dyDescent="0.2">
      <c r="A23" s="61">
        <v>6</v>
      </c>
      <c r="B23" s="24">
        <v>0</v>
      </c>
      <c r="C23" s="63" t="s">
        <v>16</v>
      </c>
      <c r="D23" s="64"/>
      <c r="E23" s="64"/>
      <c r="F23" s="64"/>
      <c r="G23" s="25">
        <v>800</v>
      </c>
      <c r="H23" s="57">
        <f t="shared" ref="H23:H26" si="0">B23*G23</f>
        <v>0</v>
      </c>
      <c r="J23" s="22"/>
    </row>
    <row r="24" spans="1:10" ht="16.5" customHeight="1" x14ac:dyDescent="0.2">
      <c r="A24" s="61">
        <v>7</v>
      </c>
      <c r="B24" s="24">
        <v>0</v>
      </c>
      <c r="C24" s="63" t="s">
        <v>18</v>
      </c>
      <c r="D24" s="64"/>
      <c r="E24" s="64"/>
      <c r="F24" s="64"/>
      <c r="G24" s="25">
        <v>2900</v>
      </c>
      <c r="H24" s="57">
        <f t="shared" si="0"/>
        <v>0</v>
      </c>
      <c r="J24" s="22"/>
    </row>
    <row r="25" spans="1:10" ht="27" customHeight="1" x14ac:dyDescent="0.2">
      <c r="A25" s="61">
        <v>8</v>
      </c>
      <c r="B25" s="24">
        <v>0</v>
      </c>
      <c r="C25" s="63" t="s">
        <v>30</v>
      </c>
      <c r="D25" s="64"/>
      <c r="E25" s="64"/>
      <c r="F25" s="64"/>
      <c r="G25" s="25">
        <v>3800</v>
      </c>
      <c r="H25" s="57">
        <f t="shared" si="0"/>
        <v>0</v>
      </c>
      <c r="J25" s="22"/>
    </row>
    <row r="26" spans="1:10" ht="27" customHeight="1" x14ac:dyDescent="0.2">
      <c r="A26" s="61">
        <v>9</v>
      </c>
      <c r="B26" s="24">
        <v>0</v>
      </c>
      <c r="C26" s="63" t="s">
        <v>31</v>
      </c>
      <c r="D26" s="64"/>
      <c r="E26" s="64"/>
      <c r="F26" s="64"/>
      <c r="G26" s="25">
        <v>2800</v>
      </c>
      <c r="H26" s="57">
        <f t="shared" si="0"/>
        <v>0</v>
      </c>
      <c r="J26" s="22"/>
    </row>
    <row r="27" spans="1:10" ht="15" customHeight="1" x14ac:dyDescent="0.2">
      <c r="A27" s="61">
        <v>10</v>
      </c>
      <c r="B27" s="24">
        <v>0</v>
      </c>
      <c r="C27" s="63" t="s">
        <v>21</v>
      </c>
      <c r="D27" s="64"/>
      <c r="E27" s="64"/>
      <c r="F27" s="64"/>
      <c r="G27" s="25">
        <v>200</v>
      </c>
      <c r="H27" s="57">
        <f t="shared" ref="H27" si="1">B27*G27</f>
        <v>0</v>
      </c>
      <c r="J27" s="22"/>
    </row>
    <row r="28" spans="1:10" ht="6.75" customHeight="1" thickBot="1" x14ac:dyDescent="0.25">
      <c r="A28" s="60"/>
      <c r="B28" s="5"/>
      <c r="C28" s="5"/>
      <c r="D28" s="5"/>
      <c r="E28" s="5"/>
      <c r="F28" s="5"/>
      <c r="G28" s="6"/>
      <c r="H28" s="56"/>
    </row>
    <row r="29" spans="1:10" ht="30.6" customHeight="1" thickBot="1" x14ac:dyDescent="0.25">
      <c r="A29" s="59"/>
      <c r="B29" s="65" t="s">
        <v>20</v>
      </c>
      <c r="C29" s="65"/>
      <c r="D29" s="65"/>
      <c r="E29" s="65"/>
      <c r="F29" s="65"/>
      <c r="G29" s="66"/>
      <c r="H29" s="55"/>
      <c r="J29" s="22"/>
    </row>
    <row r="30" spans="1:10" ht="3.75" customHeight="1" x14ac:dyDescent="0.2">
      <c r="A30" s="60"/>
      <c r="B30" s="7"/>
      <c r="C30" s="7"/>
      <c r="D30" s="7"/>
      <c r="E30" s="7"/>
      <c r="F30" s="7"/>
      <c r="G30" s="7"/>
      <c r="H30" s="56"/>
      <c r="J30" s="22"/>
    </row>
    <row r="31" spans="1:10" ht="15.75" customHeight="1" x14ac:dyDescent="0.2">
      <c r="A31" s="62">
        <v>11</v>
      </c>
      <c r="B31" s="23">
        <v>0</v>
      </c>
      <c r="C31" s="63" t="s">
        <v>26</v>
      </c>
      <c r="D31" s="67"/>
      <c r="E31" s="67"/>
      <c r="F31" s="67"/>
      <c r="G31" s="25">
        <v>1300</v>
      </c>
      <c r="H31" s="57">
        <f>G31*B31</f>
        <v>0</v>
      </c>
      <c r="J31" s="22"/>
    </row>
    <row r="32" spans="1:10" ht="17.25" customHeight="1" x14ac:dyDescent="0.2">
      <c r="A32" s="61">
        <v>12</v>
      </c>
      <c r="B32" s="24">
        <v>0</v>
      </c>
      <c r="C32" s="63" t="s">
        <v>27</v>
      </c>
      <c r="D32" s="64"/>
      <c r="E32" s="64"/>
      <c r="F32" s="64"/>
      <c r="G32" s="25">
        <v>700</v>
      </c>
      <c r="H32" s="57">
        <f>B32*G32</f>
        <v>0</v>
      </c>
      <c r="J32" s="22"/>
    </row>
    <row r="33" spans="1:11" ht="15" x14ac:dyDescent="0.2">
      <c r="A33" s="62">
        <v>13</v>
      </c>
      <c r="B33" s="20">
        <v>0</v>
      </c>
      <c r="C33" s="83" t="s">
        <v>29</v>
      </c>
      <c r="D33" s="84"/>
      <c r="E33" s="84"/>
      <c r="F33" s="84"/>
      <c r="G33" s="25">
        <f>(B15+B16)*10*B33</f>
        <v>0</v>
      </c>
      <c r="H33" s="57">
        <f>B33*G33</f>
        <v>0</v>
      </c>
      <c r="J33" s="22"/>
    </row>
    <row r="34" spans="1:11" ht="4.5" customHeight="1" thickBot="1" x14ac:dyDescent="0.25">
      <c r="A34" s="60"/>
      <c r="B34" s="5"/>
      <c r="C34" s="5"/>
      <c r="D34" s="5"/>
      <c r="E34" s="5"/>
      <c r="F34" s="5"/>
      <c r="G34" s="6"/>
      <c r="H34" s="56"/>
    </row>
    <row r="35" spans="1:11" ht="30.6" customHeight="1" thickBot="1" x14ac:dyDescent="0.25">
      <c r="A35" s="59"/>
      <c r="B35" s="65" t="s">
        <v>23</v>
      </c>
      <c r="C35" s="65"/>
      <c r="D35" s="65"/>
      <c r="E35" s="65"/>
      <c r="F35" s="65"/>
      <c r="G35" s="66"/>
      <c r="H35" s="55"/>
      <c r="J35" s="22"/>
    </row>
    <row r="36" spans="1:11" ht="3.75" customHeight="1" x14ac:dyDescent="0.2">
      <c r="A36" s="60"/>
      <c r="B36" s="7"/>
      <c r="C36" s="7"/>
      <c r="D36" s="7"/>
      <c r="E36" s="7"/>
      <c r="F36" s="7"/>
      <c r="G36" s="7"/>
      <c r="H36" s="56"/>
      <c r="J36" s="22"/>
    </row>
    <row r="37" spans="1:11" ht="26.25" customHeight="1" x14ac:dyDescent="0.2">
      <c r="A37" s="61">
        <v>14</v>
      </c>
      <c r="B37" s="23">
        <v>0</v>
      </c>
      <c r="C37" s="63" t="s">
        <v>28</v>
      </c>
      <c r="D37" s="67"/>
      <c r="E37" s="67"/>
      <c r="F37" s="67"/>
      <c r="G37" s="25">
        <v>0</v>
      </c>
      <c r="H37" s="57">
        <f>G37*B37</f>
        <v>0</v>
      </c>
      <c r="J37" s="22"/>
    </row>
    <row r="38" spans="1:11" ht="6.75" customHeight="1" thickBot="1" x14ac:dyDescent="0.25">
      <c r="A38" s="44"/>
      <c r="B38" s="5"/>
      <c r="C38" s="5"/>
      <c r="D38" s="5"/>
      <c r="E38" s="5"/>
      <c r="F38" s="5"/>
      <c r="G38" s="6"/>
      <c r="H38" s="56"/>
    </row>
    <row r="39" spans="1:11" ht="26.25" customHeight="1" x14ac:dyDescent="0.2">
      <c r="A39" s="43"/>
      <c r="B39" s="45"/>
      <c r="C39" s="45"/>
      <c r="D39" s="45"/>
      <c r="E39" s="45"/>
      <c r="F39" s="45"/>
      <c r="G39" s="46"/>
      <c r="H39" s="47"/>
    </row>
    <row r="40" spans="1:11" ht="21" customHeight="1" x14ac:dyDescent="0.2">
      <c r="A40" s="43"/>
      <c r="B40" s="74" t="s">
        <v>19</v>
      </c>
      <c r="C40" s="74"/>
      <c r="D40" s="74"/>
      <c r="E40" s="74"/>
      <c r="F40" s="74"/>
      <c r="G40" s="75">
        <f>SUM(H18:H34)</f>
        <v>23400</v>
      </c>
      <c r="H40" s="76"/>
      <c r="K40" s="22"/>
    </row>
    <row r="41" spans="1:11" ht="17.25" customHeight="1" x14ac:dyDescent="0.2">
      <c r="A41" s="43"/>
      <c r="B41" s="48"/>
      <c r="C41" s="48"/>
      <c r="D41" s="48"/>
      <c r="E41" s="48"/>
      <c r="F41" s="48"/>
      <c r="G41" s="49"/>
      <c r="H41" s="50"/>
    </row>
    <row r="42" spans="1:11" ht="1.5" customHeight="1" x14ac:dyDescent="0.3">
      <c r="A42" s="43"/>
      <c r="B42" s="51"/>
      <c r="C42" s="52"/>
      <c r="D42" s="52"/>
      <c r="E42" s="52"/>
      <c r="F42" s="52"/>
      <c r="G42" s="81"/>
      <c r="H42" s="82"/>
    </row>
    <row r="43" spans="1:11" ht="1.5" customHeight="1" thickBot="1" x14ac:dyDescent="0.4">
      <c r="A43" s="54"/>
      <c r="B43" s="53"/>
      <c r="C43" s="53"/>
      <c r="D43" s="53"/>
      <c r="E43" s="53"/>
      <c r="F43" s="53"/>
      <c r="G43" s="71"/>
      <c r="H43" s="72"/>
    </row>
    <row r="44" spans="1:11" x14ac:dyDescent="0.2">
      <c r="A44" s="4"/>
      <c r="B44" s="3"/>
      <c r="C44" s="3"/>
      <c r="D44" s="3"/>
      <c r="E44" s="3"/>
      <c r="F44" s="3"/>
      <c r="G44" s="3"/>
      <c r="H44" s="3"/>
    </row>
    <row r="45" spans="1:11" ht="15" customHeight="1" x14ac:dyDescent="0.2">
      <c r="A45" s="4"/>
      <c r="B45" s="18"/>
      <c r="C45" s="18"/>
      <c r="D45" s="18"/>
      <c r="E45" s="18"/>
      <c r="F45" s="18"/>
      <c r="G45" s="18"/>
      <c r="H45" s="18"/>
      <c r="I45" s="19"/>
    </row>
  </sheetData>
  <mergeCells count="22">
    <mergeCell ref="C24:F24"/>
    <mergeCell ref="C25:F25"/>
    <mergeCell ref="G2:H5"/>
    <mergeCell ref="G43:H43"/>
    <mergeCell ref="C6:F6"/>
    <mergeCell ref="B40:F40"/>
    <mergeCell ref="G40:H40"/>
    <mergeCell ref="C7:F7"/>
    <mergeCell ref="C21:F21"/>
    <mergeCell ref="C16:F16"/>
    <mergeCell ref="G42:H42"/>
    <mergeCell ref="B19:G19"/>
    <mergeCell ref="C22:F22"/>
    <mergeCell ref="C23:F23"/>
    <mergeCell ref="C37:F37"/>
    <mergeCell ref="C33:F33"/>
    <mergeCell ref="C27:F27"/>
    <mergeCell ref="C26:F26"/>
    <mergeCell ref="B35:G35"/>
    <mergeCell ref="B29:G29"/>
    <mergeCell ref="C31:F31"/>
    <mergeCell ref="C32:F32"/>
  </mergeCells>
  <pageMargins left="0.74791666666666667" right="0.74791666666666667" top="0.98402777777777772" bottom="1.1506944444444445" header="0.51180555555555551" footer="0.98402777777777772"/>
  <pageSetup paperSize="9" scale="85" firstPageNumber="0" orientation="portrait" horizontalDpi="300" verticalDpi="300" r:id="rId1"/>
  <headerFooter alignWithMargins="0">
    <oddFooter>&amp;L&amp;"Times New Roman,Regular"&amp;12&amp;F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Excel_BuiltIn_Print_Area_1_1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Cousland</dc:creator>
  <cp:lastModifiedBy>Admin</cp:lastModifiedBy>
  <cp:lastPrinted>2014-07-10T08:48:05Z</cp:lastPrinted>
  <dcterms:created xsi:type="dcterms:W3CDTF">2010-08-29T23:03:50Z</dcterms:created>
  <dcterms:modified xsi:type="dcterms:W3CDTF">2018-10-29T11:34:16Z</dcterms:modified>
</cp:coreProperties>
</file>